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mainesystem-my.sharepoint.com/personal/berta_maine_edu/Documents/MigratedFromBox/Berta/Rooms/"/>
    </mc:Choice>
  </mc:AlternateContent>
  <xr:revisionPtr revIDLastSave="0" documentId="8_{89FF46E9-4DF3-43C1-93F2-D054C242FFA0}" xr6:coauthVersionLast="47" xr6:coauthVersionMax="47" xr10:uidLastSave="{00000000-0000-0000-0000-000000000000}"/>
  <bookViews>
    <workbookView xWindow="39525" yWindow="1305" windowWidth="26340" windowHeight="19020" xr2:uid="{D5EA853E-84B1-4B0D-A23A-14830BCF8323}"/>
  </bookViews>
  <sheets>
    <sheet name="Accessible version" sheetId="1" r:id="rId1"/>
  </sheets>
  <definedNames>
    <definedName name="_xlnm.Print_Area" localSheetId="0">'Accessible version'!$A$1:$V$38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J29" i="1"/>
  <c r="M28" i="1"/>
  <c r="M27" i="1"/>
  <c r="M26" i="1"/>
  <c r="M29" i="1" s="1"/>
  <c r="S14" i="1"/>
</calcChain>
</file>

<file path=xl/sharedStrings.xml><?xml version="1.0" encoding="utf-8"?>
<sst xmlns="http://schemas.openxmlformats.org/spreadsheetml/2006/main" count="159" uniqueCount="146">
  <si>
    <t>Lecture (Room Type = LCTR) Rooms.  See color code for Seminar (Room Type = SEM)</t>
  </si>
  <si>
    <t>Auditorium Classrooms (Room Type = AUD)</t>
  </si>
  <si>
    <t xml:space="preserve"> 0-20</t>
  </si>
  <si>
    <t>Cap</t>
  </si>
  <si>
    <t>21-30</t>
  </si>
  <si>
    <t xml:space="preserve">31-40   </t>
  </si>
  <si>
    <t xml:space="preserve">41-50   </t>
  </si>
  <si>
    <t xml:space="preserve">51-60   </t>
  </si>
  <si>
    <t xml:space="preserve">61-70   </t>
  </si>
  <si>
    <t xml:space="preserve">71-80  </t>
  </si>
  <si>
    <t xml:space="preserve">90-100 </t>
  </si>
  <si>
    <t xml:space="preserve">101-200 </t>
  </si>
  <si>
    <t xml:space="preserve">201-300 </t>
  </si>
  <si>
    <t xml:space="preserve">301 + </t>
  </si>
  <si>
    <r>
      <t>DU 315</t>
    </r>
    <r>
      <rPr>
        <sz val="10"/>
        <color rgb="FFFF0000"/>
        <rFont val="Arial"/>
        <family val="2"/>
      </rPr>
      <t>~</t>
    </r>
  </si>
  <si>
    <t>A 326</t>
  </si>
  <si>
    <r>
      <t xml:space="preserve">B 102 </t>
    </r>
    <r>
      <rPr>
        <b/>
        <sz val="10"/>
        <color rgb="FFFF0000"/>
        <rFont val="Arial"/>
        <family val="2"/>
      </rPr>
      <t>**</t>
    </r>
  </si>
  <si>
    <r>
      <t>A 421</t>
    </r>
    <r>
      <rPr>
        <b/>
        <sz val="10"/>
        <color rgb="FFFF0000"/>
        <rFont val="Arial"/>
        <family val="2"/>
      </rPr>
      <t xml:space="preserve"> **</t>
    </r>
  </si>
  <si>
    <r>
      <rPr>
        <sz val="10"/>
        <color rgb="FF000000"/>
        <rFont val="Arial"/>
        <family val="2"/>
      </rPr>
      <t>BD 210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**</t>
    </r>
  </si>
  <si>
    <r>
      <t xml:space="preserve">BD 310 </t>
    </r>
    <r>
      <rPr>
        <b/>
        <sz val="10"/>
        <color rgb="FFFF0000"/>
        <rFont val="Arial"/>
        <family val="2"/>
      </rPr>
      <t>*</t>
    </r>
  </si>
  <si>
    <r>
      <t>DPC107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</si>
  <si>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>B 140</t>
    </r>
    <r>
      <rPr>
        <b/>
        <sz val="10"/>
        <color rgb="FFFF0000"/>
        <rFont val="Arial"/>
        <family val="2"/>
      </rPr>
      <t xml:space="preserve"> *</t>
    </r>
  </si>
  <si>
    <r>
      <t>A 316</t>
    </r>
    <r>
      <rPr>
        <b/>
        <sz val="10"/>
        <color rgb="FFFF0000"/>
        <rFont val="Arial"/>
        <family val="2"/>
      </rPr>
      <t xml:space="preserve"> *</t>
    </r>
  </si>
  <si>
    <t>B 137</t>
  </si>
  <si>
    <r>
      <rPr>
        <sz val="10"/>
        <color rgb="FF000000"/>
        <rFont val="Arial"/>
        <family val="2"/>
      </rPr>
      <t>DPC100</t>
    </r>
    <r>
      <rPr>
        <b/>
        <sz val="10"/>
        <color rgb="FFFF0000"/>
        <rFont val="Arial"/>
        <family val="2"/>
      </rPr>
      <t>*</t>
    </r>
  </si>
  <si>
    <r>
      <t>DU 424</t>
    </r>
    <r>
      <rPr>
        <sz val="10"/>
        <color rgb="FFFF0000"/>
        <rFont val="Arial"/>
        <family val="2"/>
      </rPr>
      <t>~</t>
    </r>
  </si>
  <si>
    <r>
      <t xml:space="preserve">A 422 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</si>
  <si>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B 201 </t>
    </r>
    <r>
      <rPr>
        <b/>
        <sz val="10"/>
        <color rgb="FFFF0000"/>
        <rFont val="Arial"/>
        <family val="2"/>
      </rPr>
      <t>*</t>
    </r>
  </si>
  <si>
    <r>
      <t>BW 119</t>
    </r>
    <r>
      <rPr>
        <b/>
        <sz val="10"/>
        <color rgb="FFFF0000"/>
        <rFont val="Arial"/>
        <family val="2"/>
      </rPr>
      <t>**</t>
    </r>
  </si>
  <si>
    <r>
      <t>BGSC100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</si>
  <si>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>DPC105</t>
    </r>
    <r>
      <rPr>
        <b/>
        <sz val="10"/>
        <color rgb="FFFF0000"/>
        <rFont val="Arial"/>
        <family val="2"/>
      </rPr>
      <t>*</t>
    </r>
  </si>
  <si>
    <r>
      <t>DPC115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</si>
  <si>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B 141 </t>
    </r>
    <r>
      <rPr>
        <b/>
        <sz val="10"/>
        <color rgb="FFFF0000"/>
        <rFont val="Arial"/>
        <family val="2"/>
      </rPr>
      <t>*</t>
    </r>
  </si>
  <si>
    <r>
      <t xml:space="preserve">M 102 </t>
    </r>
    <r>
      <rPr>
        <sz val="10"/>
        <color rgb="FFFF0000"/>
        <rFont val="Arial"/>
        <family val="2"/>
      </rPr>
      <t>*</t>
    </r>
  </si>
  <si>
    <r>
      <t xml:space="preserve">NV 101 </t>
    </r>
    <r>
      <rPr>
        <b/>
        <sz val="10"/>
        <color rgb="FFFF0000"/>
        <rFont val="Arial"/>
        <family val="2"/>
      </rPr>
      <t>*</t>
    </r>
  </si>
  <si>
    <r>
      <t>FEEDC236</t>
    </r>
    <r>
      <rPr>
        <sz val="9"/>
        <color rgb="FFFF0000"/>
        <rFont val="Arial"/>
        <family val="2"/>
      </rPr>
      <t>~</t>
    </r>
  </si>
  <si>
    <t>B 101</t>
  </si>
  <si>
    <t xml:space="preserve">BD 216 </t>
  </si>
  <si>
    <r>
      <rPr>
        <sz val="10"/>
        <color rgb="FF000000"/>
        <rFont val="Arial"/>
        <family val="2"/>
      </rPr>
      <t>BW 130</t>
    </r>
    <r>
      <rPr>
        <b/>
        <sz val="10"/>
        <color rgb="FFFF0000"/>
        <rFont val="Arial"/>
        <family val="2"/>
      </rPr>
      <t>**</t>
    </r>
  </si>
  <si>
    <r>
      <rPr>
        <sz val="10"/>
        <color rgb="FF000000"/>
        <rFont val="Arial"/>
        <family val="2"/>
      </rPr>
      <t>BOU 237</t>
    </r>
    <r>
      <rPr>
        <b/>
        <sz val="10"/>
        <color rgb="FFFF0000"/>
        <rFont val="Arial"/>
        <family val="2"/>
      </rPr>
      <t xml:space="preserve"> </t>
    </r>
  </si>
  <si>
    <r>
      <t>DPC117</t>
    </r>
    <r>
      <rPr>
        <b/>
        <sz val="10"/>
        <color rgb="FFFF0000"/>
        <rFont val="Arial"/>
        <family val="2"/>
      </rPr>
      <t>*</t>
    </r>
  </si>
  <si>
    <r>
      <t>J 100</t>
    </r>
    <r>
      <rPr>
        <b/>
        <sz val="10"/>
        <color rgb="FFFF0000"/>
        <rFont val="Arial"/>
        <family val="2"/>
      </rPr>
      <t xml:space="preserve"> *</t>
    </r>
  </si>
  <si>
    <r>
      <t>NV 100</t>
    </r>
    <r>
      <rPr>
        <b/>
        <sz val="10"/>
        <color rgb="FFFF0000"/>
        <rFont val="Arial"/>
        <family val="2"/>
      </rPr>
      <t xml:space="preserve"> *</t>
    </r>
  </si>
  <si>
    <r>
      <t xml:space="preserve">N 100 </t>
    </r>
    <r>
      <rPr>
        <b/>
        <sz val="10"/>
        <color rgb="FFFF0000"/>
        <rFont val="Arial"/>
        <family val="2"/>
      </rPr>
      <t>*</t>
    </r>
  </si>
  <si>
    <r>
      <t>FEEDC341</t>
    </r>
    <r>
      <rPr>
        <sz val="9"/>
        <color rgb="FFFF0000"/>
        <rFont val="Arial"/>
        <family val="2"/>
      </rPr>
      <t>~</t>
    </r>
  </si>
  <si>
    <t>B 115</t>
  </si>
  <si>
    <r>
      <rPr>
        <sz val="10"/>
        <color rgb="FF000000"/>
        <rFont val="Arial"/>
        <family val="2"/>
      </rPr>
      <t>BOU235</t>
    </r>
    <r>
      <rPr>
        <b/>
        <sz val="10"/>
        <color rgb="FFFF0000"/>
        <rFont val="Arial"/>
        <family val="2"/>
      </rPr>
      <t>*</t>
    </r>
  </si>
  <si>
    <r>
      <t>D 113</t>
    </r>
    <r>
      <rPr>
        <b/>
        <sz val="10"/>
        <color rgb="FFFF0000"/>
        <rFont val="Arial"/>
        <family val="2"/>
      </rPr>
      <t xml:space="preserve"> *</t>
    </r>
  </si>
  <si>
    <r>
      <rPr>
        <sz val="10"/>
        <color rgb="FF000000"/>
        <rFont val="Arial"/>
        <family val="2"/>
      </rPr>
      <t>BW 125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*</t>
    </r>
  </si>
  <si>
    <r>
      <t xml:space="preserve">M 106 </t>
    </r>
    <r>
      <rPr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</si>
  <si>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WH 110 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</si>
  <si>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>WH 120</t>
    </r>
    <r>
      <rPr>
        <b/>
        <sz val="10"/>
        <color rgb="FFFF0000"/>
        <rFont val="Arial"/>
        <family val="2"/>
      </rPr>
      <t>*</t>
    </r>
  </si>
  <si>
    <t xml:space="preserve">L 200 </t>
  </si>
  <si>
    <r>
      <t>BD 115</t>
    </r>
    <r>
      <rPr>
        <b/>
        <sz val="10"/>
        <color rgb="FF002060"/>
        <rFont val="Arial"/>
        <family val="2"/>
      </rPr>
      <t xml:space="preserve"> </t>
    </r>
  </si>
  <si>
    <r>
      <t>HR 203</t>
    </r>
    <r>
      <rPr>
        <b/>
        <sz val="10"/>
        <color rgb="FFFF0000"/>
        <rFont val="Arial"/>
        <family val="2"/>
      </rPr>
      <t xml:space="preserve"> *</t>
    </r>
  </si>
  <si>
    <r>
      <t xml:space="preserve">LL 125 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</si>
  <si>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L 100 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</si>
  <si>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WH 140 </t>
    </r>
    <r>
      <rPr>
        <b/>
        <sz val="10"/>
        <color rgb="FFFF0000"/>
        <rFont val="Arial"/>
        <family val="2"/>
      </rPr>
      <t>*</t>
    </r>
  </si>
  <si>
    <r>
      <t>WH 130</t>
    </r>
    <r>
      <rPr>
        <sz val="10"/>
        <color rgb="FFFF0000"/>
        <rFont val="Arial"/>
        <family val="2"/>
      </rPr>
      <t>*</t>
    </r>
  </si>
  <si>
    <r>
      <t xml:space="preserve">LIB 220 </t>
    </r>
    <r>
      <rPr>
        <b/>
        <sz val="10"/>
        <color indexed="10"/>
        <rFont val="Arial"/>
        <family val="2"/>
      </rPr>
      <t>!</t>
    </r>
    <r>
      <rPr>
        <sz val="10"/>
        <color indexed="10"/>
        <rFont val="Arial"/>
        <family val="2"/>
      </rPr>
      <t>*</t>
    </r>
  </si>
  <si>
    <t>BOU 119</t>
  </si>
  <si>
    <r>
      <t xml:space="preserve">J 108 </t>
    </r>
    <r>
      <rPr>
        <b/>
        <sz val="10"/>
        <color rgb="FFFF0000"/>
        <rFont val="Arial"/>
        <family val="2"/>
      </rPr>
      <t>*</t>
    </r>
  </si>
  <si>
    <r>
      <t>LL 127</t>
    </r>
    <r>
      <rPr>
        <b/>
        <sz val="10"/>
        <color rgb="FFFF0000"/>
        <rFont val="Arial"/>
        <family val="2"/>
      </rPr>
      <t xml:space="preserve"> *</t>
    </r>
  </si>
  <si>
    <r>
      <t xml:space="preserve">ML 330 </t>
    </r>
    <r>
      <rPr>
        <b/>
        <sz val="10"/>
        <color indexed="10"/>
        <rFont val="Arial"/>
        <family val="2"/>
      </rPr>
      <t>!*</t>
    </r>
  </si>
  <si>
    <r>
      <t>ML228A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!</t>
    </r>
  </si>
  <si>
    <t>BOU 121</t>
  </si>
  <si>
    <r>
      <t>N 257</t>
    </r>
    <r>
      <rPr>
        <b/>
        <sz val="10"/>
        <color rgb="FFFF0000"/>
        <rFont val="Arial"/>
        <family val="2"/>
      </rPr>
      <t xml:space="preserve"> *</t>
    </r>
  </si>
  <si>
    <r>
      <t xml:space="preserve">R 206 </t>
    </r>
    <r>
      <rPr>
        <b/>
        <sz val="10"/>
        <color rgb="FFFF0000"/>
        <rFont val="Arial"/>
        <family val="2"/>
      </rPr>
      <t>*</t>
    </r>
  </si>
  <si>
    <r>
      <t xml:space="preserve">N 102 </t>
    </r>
    <r>
      <rPr>
        <b/>
        <sz val="10"/>
        <color rgb="FFFF0000"/>
        <rFont val="Arial"/>
        <family val="2"/>
      </rPr>
      <t>*</t>
    </r>
  </si>
  <si>
    <t>Computer Classrooms</t>
  </si>
  <si>
    <r>
      <rPr>
        <sz val="10"/>
        <color rgb="FF000000"/>
        <rFont val="Arial"/>
        <family val="2"/>
      </rPr>
      <t>S 310</t>
    </r>
    <r>
      <rPr>
        <sz val="10"/>
        <color rgb="FFFF0000"/>
        <rFont val="Arial"/>
        <family val="2"/>
      </rPr>
      <t xml:space="preserve">~ </t>
    </r>
    <r>
      <rPr>
        <b/>
        <sz val="10"/>
        <color rgb="FFFF0000"/>
        <rFont val="Arial"/>
        <family val="2"/>
      </rPr>
      <t>*</t>
    </r>
  </si>
  <si>
    <r>
      <t>BW 123</t>
    </r>
    <r>
      <rPr>
        <b/>
        <sz val="10"/>
        <color rgb="FFFF0000"/>
        <rFont val="Arial"/>
        <family val="2"/>
      </rPr>
      <t xml:space="preserve"> *</t>
    </r>
  </si>
  <si>
    <r>
      <t>NV 208</t>
    </r>
    <r>
      <rPr>
        <b/>
        <sz val="10"/>
        <color rgb="FFFF0000"/>
        <rFont val="Arial"/>
        <family val="2"/>
      </rPr>
      <t xml:space="preserve"> **</t>
    </r>
  </si>
  <si>
    <r>
      <t xml:space="preserve">WW201 </t>
    </r>
    <r>
      <rPr>
        <b/>
        <sz val="10"/>
        <color indexed="10"/>
        <rFont val="Arial"/>
        <family val="2"/>
      </rPr>
      <t>!</t>
    </r>
  </si>
  <si>
    <r>
      <rPr>
        <sz val="10"/>
        <color rgb="FF000000"/>
        <rFont val="Arial"/>
        <family val="2"/>
      </rPr>
      <t>WH 211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**</t>
    </r>
  </si>
  <si>
    <t>PC</t>
  </si>
  <si>
    <t>BW 124</t>
  </si>
  <si>
    <r>
      <t>SL 316</t>
    </r>
    <r>
      <rPr>
        <b/>
        <sz val="10"/>
        <color rgb="FFFF0000"/>
        <rFont val="Arial"/>
        <family val="2"/>
      </rPr>
      <t xml:space="preserve"> *</t>
    </r>
  </si>
  <si>
    <r>
      <t>BW 131</t>
    </r>
    <r>
      <rPr>
        <b/>
        <sz val="10"/>
        <color rgb="FFFF0000"/>
        <rFont val="Arial"/>
        <family val="2"/>
      </rPr>
      <t xml:space="preserve"> *</t>
    </r>
  </si>
  <si>
    <r>
      <t xml:space="preserve">NV 227 </t>
    </r>
    <r>
      <rPr>
        <b/>
        <sz val="10"/>
        <color rgb="FFFF0000"/>
        <rFont val="Arial"/>
        <family val="2"/>
      </rPr>
      <t>*</t>
    </r>
  </si>
  <si>
    <r>
      <rPr>
        <sz val="10"/>
        <color rgb="FF000000"/>
        <rFont val="Arial"/>
        <family val="2"/>
      </rPr>
      <t xml:space="preserve">WH 203 </t>
    </r>
    <r>
      <rPr>
        <b/>
        <sz val="10"/>
        <color rgb="FFFF0000"/>
        <rFont val="Arial"/>
        <family val="2"/>
      </rPr>
      <t>*</t>
    </r>
  </si>
  <si>
    <t>MAC</t>
  </si>
  <si>
    <t>IMRC 113</t>
  </si>
  <si>
    <r>
      <t>SS106D</t>
    </r>
    <r>
      <rPr>
        <sz val="10"/>
        <color rgb="FFFF0000"/>
        <rFont val="Arial"/>
        <family val="2"/>
      </rPr>
      <t>~</t>
    </r>
    <r>
      <rPr>
        <b/>
        <sz val="10"/>
        <color rgb="FFFF0000"/>
        <rFont val="Arial"/>
        <family val="2"/>
      </rPr>
      <t>*</t>
    </r>
  </si>
  <si>
    <r>
      <t>BW 133</t>
    </r>
    <r>
      <rPr>
        <b/>
        <sz val="10"/>
        <color rgb="FFFF0000"/>
        <rFont val="Arial"/>
        <family val="2"/>
      </rPr>
      <t xml:space="preserve"> </t>
    </r>
  </si>
  <si>
    <r>
      <t>S 155</t>
    </r>
    <r>
      <rPr>
        <b/>
        <sz val="10"/>
        <color rgb="FFFF0000"/>
        <rFont val="Arial"/>
        <family val="2"/>
      </rPr>
      <t xml:space="preserve"> </t>
    </r>
  </si>
  <si>
    <t>L 311</t>
  </si>
  <si>
    <t xml:space="preserve">WH 212 </t>
  </si>
  <si>
    <t>D 101C</t>
  </si>
  <si>
    <r>
      <rPr>
        <sz val="10"/>
        <color rgb="FF000000"/>
        <rFont val="Arial"/>
        <family val="2"/>
      </rPr>
      <t xml:space="preserve">S 355 </t>
    </r>
    <r>
      <rPr>
        <b/>
        <sz val="10"/>
        <color rgb="FFFF0000"/>
        <rFont val="Arial"/>
        <family val="2"/>
      </rPr>
      <t>*</t>
    </r>
  </si>
  <si>
    <t>WH 215</t>
  </si>
  <si>
    <r>
      <t>WH 218</t>
    </r>
    <r>
      <rPr>
        <sz val="10"/>
        <color rgb="FFFF0000"/>
        <rFont val="Arial"/>
        <family val="2"/>
      </rPr>
      <t>~</t>
    </r>
    <r>
      <rPr>
        <sz val="10"/>
        <rFont val="Arial"/>
        <family val="2"/>
      </rPr>
      <t xml:space="preserve"> </t>
    </r>
  </si>
  <si>
    <r>
      <t xml:space="preserve">DU 1 </t>
    </r>
    <r>
      <rPr>
        <sz val="10"/>
        <color rgb="FFFF0000"/>
        <rFont val="Arial"/>
        <family val="2"/>
      </rPr>
      <t>*</t>
    </r>
  </si>
  <si>
    <t>S 365</t>
  </si>
  <si>
    <t>Total</t>
  </si>
  <si>
    <r>
      <t xml:space="preserve">DU 44 </t>
    </r>
    <r>
      <rPr>
        <sz val="10"/>
        <color rgb="FFFF0000"/>
        <rFont val="Arial"/>
        <family val="2"/>
      </rPr>
      <t>*</t>
    </r>
  </si>
  <si>
    <t>S 370</t>
  </si>
  <si>
    <t>DU 101</t>
  </si>
  <si>
    <t>S 375</t>
  </si>
  <si>
    <r>
      <rPr>
        <sz val="10"/>
        <color rgb="FF000000"/>
        <rFont val="Arial"/>
        <family val="2"/>
      </rPr>
      <t>DU 316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*</t>
    </r>
  </si>
  <si>
    <t>SL 201</t>
  </si>
  <si>
    <t>DU 417</t>
  </si>
  <si>
    <r>
      <t xml:space="preserve">SL 217 </t>
    </r>
    <r>
      <rPr>
        <b/>
        <sz val="10"/>
        <color rgb="FFFF0000"/>
        <rFont val="Arial"/>
        <family val="2"/>
      </rPr>
      <t>*</t>
    </r>
  </si>
  <si>
    <t>Active Learning Classrooms</t>
  </si>
  <si>
    <r>
      <t>GEM2003</t>
    </r>
    <r>
      <rPr>
        <sz val="8"/>
        <color rgb="FFFF0000"/>
        <rFont val="Arial"/>
        <family val="2"/>
      </rPr>
      <t>**</t>
    </r>
  </si>
  <si>
    <t>SL 311</t>
  </si>
  <si>
    <t>BW 126</t>
  </si>
  <si>
    <r>
      <t>HR 147</t>
    </r>
    <r>
      <rPr>
        <b/>
        <sz val="10"/>
        <color rgb="FFFF0000"/>
        <rFont val="Arial"/>
        <family val="2"/>
      </rPr>
      <t xml:space="preserve"> *</t>
    </r>
  </si>
  <si>
    <r>
      <t xml:space="preserve">SL 313 </t>
    </r>
    <r>
      <rPr>
        <b/>
        <sz val="10"/>
        <color rgb="FFFF0000"/>
        <rFont val="Arial"/>
        <family val="2"/>
      </rPr>
      <t>*</t>
    </r>
  </si>
  <si>
    <t>DPC 111</t>
  </si>
  <si>
    <r>
      <rPr>
        <sz val="10"/>
        <color rgb="FF000000"/>
        <rFont val="Arial"/>
        <family val="2"/>
      </rPr>
      <t>HR 157</t>
    </r>
    <r>
      <rPr>
        <b/>
        <sz val="10"/>
        <color rgb="FFFF0000"/>
        <rFont val="Arial"/>
        <family val="2"/>
      </rPr>
      <t>**</t>
    </r>
  </si>
  <si>
    <r>
      <rPr>
        <sz val="10"/>
        <color rgb="FF000000"/>
        <rFont val="Arial"/>
        <family val="2"/>
      </rPr>
      <t xml:space="preserve">WH205 </t>
    </r>
    <r>
      <rPr>
        <b/>
        <sz val="10"/>
        <color rgb="FFFF0000"/>
        <rFont val="Arial"/>
        <family val="2"/>
      </rPr>
      <t>*</t>
    </r>
  </si>
  <si>
    <t>E 130</t>
  </si>
  <si>
    <r>
      <t>J 102</t>
    </r>
    <r>
      <rPr>
        <b/>
        <sz val="10"/>
        <color rgb="FFFF0000"/>
        <rFont val="Arial"/>
        <family val="2"/>
      </rPr>
      <t xml:space="preserve"> *</t>
    </r>
  </si>
  <si>
    <r>
      <rPr>
        <sz val="10"/>
        <color rgb="FF000000"/>
        <rFont val="Arial"/>
        <family val="2"/>
      </rPr>
      <t>WH 219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*</t>
    </r>
  </si>
  <si>
    <t>FEEDC 106</t>
  </si>
  <si>
    <r>
      <t>J 104</t>
    </r>
    <r>
      <rPr>
        <b/>
        <sz val="10"/>
        <color rgb="FFFF0000"/>
        <rFont val="Arial"/>
        <family val="2"/>
      </rPr>
      <t xml:space="preserve"> *</t>
    </r>
  </si>
  <si>
    <t>FEEDC 214</t>
  </si>
  <si>
    <r>
      <t xml:space="preserve">J 106 </t>
    </r>
    <r>
      <rPr>
        <b/>
        <sz val="10"/>
        <color rgb="FFFF0000"/>
        <rFont val="Arial"/>
        <family val="2"/>
      </rPr>
      <t>*</t>
    </r>
  </si>
  <si>
    <t>FEEDC 337</t>
  </si>
  <si>
    <r>
      <rPr>
        <sz val="10"/>
        <color rgb="FF000000"/>
        <rFont val="Arial"/>
        <family val="2"/>
      </rPr>
      <t xml:space="preserve">ML 114 </t>
    </r>
    <r>
      <rPr>
        <b/>
        <sz val="10"/>
        <color rgb="FFFF0000"/>
        <rFont val="Arial"/>
        <family val="2"/>
      </rPr>
      <t>*</t>
    </r>
  </si>
  <si>
    <t>Total Rooms/Seats</t>
  </si>
  <si>
    <t>GEM 2002</t>
  </si>
  <si>
    <r>
      <t xml:space="preserve">ML 335 </t>
    </r>
    <r>
      <rPr>
        <b/>
        <sz val="10"/>
        <color indexed="10"/>
        <rFont val="Arial"/>
        <family val="2"/>
      </rPr>
      <t>!</t>
    </r>
  </si>
  <si>
    <t>Classrooms</t>
  </si>
  <si>
    <t>IMRC 112</t>
  </si>
  <si>
    <r>
      <t xml:space="preserve">N 213 </t>
    </r>
    <r>
      <rPr>
        <b/>
        <sz val="10"/>
        <color rgb="FFFF0000"/>
        <rFont val="Arial"/>
        <family val="2"/>
      </rPr>
      <t>*</t>
    </r>
  </si>
  <si>
    <t>Auditoriums</t>
  </si>
  <si>
    <t>NV108</t>
  </si>
  <si>
    <t>NV 204</t>
  </si>
  <si>
    <t xml:space="preserve">Seminar </t>
  </si>
  <si>
    <t>NV 116</t>
  </si>
  <si>
    <t>NV 206</t>
  </si>
  <si>
    <t>Totals</t>
  </si>
  <si>
    <t>SL 202</t>
  </si>
  <si>
    <t>SL 320</t>
  </si>
  <si>
    <t>WH 202</t>
  </si>
  <si>
    <t>WH 206</t>
  </si>
  <si>
    <t>WH 220</t>
  </si>
  <si>
    <r>
      <rPr>
        <sz val="10"/>
        <color rgb="FFFF0000"/>
        <rFont val="Arial"/>
        <family val="2"/>
      </rPr>
      <t>~</t>
    </r>
    <r>
      <rPr>
        <sz val="10"/>
        <rFont val="Arial"/>
        <family val="2"/>
      </rPr>
      <t xml:space="preserve"> Seminar Rooms</t>
    </r>
  </si>
  <si>
    <r>
      <rPr>
        <b/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Web Confer- encing</t>
    </r>
  </si>
  <si>
    <r>
      <rPr>
        <b/>
        <sz val="10"/>
        <color rgb="FFFF0000"/>
        <rFont val="Arial"/>
        <family val="2"/>
      </rPr>
      <t>**</t>
    </r>
    <r>
      <rPr>
        <sz val="10"/>
        <rFont val="Arial"/>
        <family val="2"/>
      </rPr>
      <t xml:space="preserve"> 2 Camara Web Conf.</t>
    </r>
  </si>
  <si>
    <t>Smart Board</t>
  </si>
  <si>
    <t xml:space="preserve">                                  Wireless Projection</t>
  </si>
  <si>
    <t>New for Fall 2026</t>
  </si>
  <si>
    <r>
      <rPr>
        <b/>
        <sz val="10"/>
        <color indexed="10"/>
        <rFont val="Arial"/>
        <family val="2"/>
      </rPr>
      <t>!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Not ADA Accessible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</si>
</sst>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9" xfId="0" applyFont="1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0" xfId="0" applyFill="1"/>
    <xf numFmtId="0" fontId="0" fillId="2" borderId="11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9" fillId="0" borderId="12" xfId="0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1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9" fillId="2" borderId="19" xfId="0" applyFont="1" applyFill="1" applyBorder="1"/>
    <xf numFmtId="0" fontId="9" fillId="2" borderId="0" xfId="0" applyFont="1" applyFill="1"/>
    <xf numFmtId="0" fontId="0" fillId="2" borderId="20" xfId="0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" fillId="0" borderId="9" xfId="0" applyFont="1" applyBorder="1" applyAlignment="1">
      <alignment horizontal="left"/>
    </xf>
    <xf numFmtId="0" fontId="9" fillId="0" borderId="19" xfId="0" applyFont="1" applyBorder="1"/>
    <xf numFmtId="0" fontId="9" fillId="0" borderId="0" xfId="0" applyFont="1"/>
    <xf numFmtId="0" fontId="9" fillId="0" borderId="21" xfId="0" applyFont="1" applyBorder="1"/>
    <xf numFmtId="0" fontId="1" fillId="0" borderId="7" xfId="0" applyFont="1" applyBorder="1"/>
    <xf numFmtId="0" fontId="9" fillId="0" borderId="7" xfId="0" applyFont="1" applyBorder="1"/>
    <xf numFmtId="0" fontId="0" fillId="0" borderId="22" xfId="0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5" fillId="5" borderId="0" xfId="0" applyFont="1" applyFill="1"/>
    <xf numFmtId="0" fontId="0" fillId="5" borderId="0" xfId="0" applyFill="1" applyAlignment="1">
      <alignment horizontal="left"/>
    </xf>
    <xf numFmtId="0" fontId="0" fillId="4" borderId="19" xfId="0" applyFill="1" applyBorder="1" applyAlignment="1">
      <alignment horizontal="left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20" xfId="0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19" xfId="0" applyFill="1" applyBorder="1" applyAlignment="1">
      <alignment horizontal="center"/>
    </xf>
    <xf numFmtId="0" fontId="0" fillId="3" borderId="0" xfId="0" applyFill="1"/>
    <xf numFmtId="0" fontId="2" fillId="6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5" borderId="0" xfId="0" applyFont="1" applyFill="1"/>
    <xf numFmtId="0" fontId="0" fillId="5" borderId="0" xfId="0" applyFill="1" applyAlignment="1">
      <alignment horizontal="center"/>
    </xf>
    <xf numFmtId="0" fontId="0" fillId="6" borderId="19" xfId="0" applyFill="1" applyBorder="1" applyAlignment="1">
      <alignment horizontal="right"/>
    </xf>
    <xf numFmtId="0" fontId="1" fillId="6" borderId="0" xfId="0" applyFont="1" applyFill="1"/>
    <xf numFmtId="0" fontId="0" fillId="6" borderId="0" xfId="0" applyFill="1" applyAlignment="1">
      <alignment horizontal="left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right"/>
    </xf>
    <xf numFmtId="0" fontId="1" fillId="6" borderId="7" xfId="0" applyFont="1" applyFill="1" applyBorder="1"/>
    <xf numFmtId="0" fontId="0" fillId="6" borderId="7" xfId="0" applyFill="1" applyBorder="1" applyAlignment="1">
      <alignment horizontal="left"/>
    </xf>
    <xf numFmtId="0" fontId="0" fillId="6" borderId="22" xfId="0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4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center"/>
    </xf>
    <xf numFmtId="0" fontId="0" fillId="4" borderId="25" xfId="0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26" xfId="0" applyBorder="1"/>
    <xf numFmtId="0" fontId="0" fillId="0" borderId="27" xfId="0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7" fillId="0" borderId="0" xfId="0" applyFont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CD7A-550A-4D7A-AC85-04E750A66357}">
  <dimension ref="A1:V49"/>
  <sheetViews>
    <sheetView tabSelected="1" zoomScale="130" zoomScaleNormal="130" workbookViewId="0">
      <pane ySplit="2" topLeftCell="A3" activePane="bottomLeft" state="frozen"/>
      <selection pane="bottomLeft" activeCell="Y9" sqref="Y9"/>
    </sheetView>
  </sheetViews>
  <sheetFormatPr defaultRowHeight="12.75" x14ac:dyDescent="0.2"/>
  <cols>
    <col min="1" max="1" width="10.42578125" customWidth="1"/>
    <col min="2" max="2" width="3.85546875" style="11" customWidth="1"/>
    <col min="3" max="3" width="8.7109375" customWidth="1"/>
    <col min="4" max="4" width="3.7109375" style="11" customWidth="1"/>
    <col min="5" max="5" width="8.85546875" customWidth="1"/>
    <col min="6" max="6" width="3.7109375" style="11" customWidth="1"/>
    <col min="7" max="7" width="8.85546875" customWidth="1"/>
    <col min="8" max="8" width="3.7109375" style="11" customWidth="1"/>
    <col min="9" max="9" width="9.7109375" customWidth="1"/>
    <col min="10" max="10" width="3.85546875" style="11" customWidth="1"/>
    <col min="11" max="11" width="8.28515625" customWidth="1"/>
    <col min="12" max="12" width="4" style="11" customWidth="1"/>
    <col min="13" max="13" width="8.42578125" customWidth="1"/>
    <col min="14" max="14" width="4" customWidth="1"/>
    <col min="15" max="15" width="8.42578125" customWidth="1"/>
    <col min="16" max="16" width="4.28515625" style="11" customWidth="1"/>
    <col min="17" max="17" width="8.28515625" customWidth="1"/>
    <col min="18" max="18" width="4" style="11" customWidth="1"/>
    <col min="19" max="19" width="6" customWidth="1"/>
    <col min="20" max="20" width="4.140625" style="11" bestFit="1" customWidth="1"/>
    <col min="21" max="21" width="8.28515625" customWidth="1"/>
    <col min="22" max="22" width="4" customWidth="1"/>
  </cols>
  <sheetData>
    <row r="1" spans="1:22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 t="s">
        <v>1</v>
      </c>
      <c r="P1" s="4"/>
      <c r="Q1" s="4"/>
      <c r="R1" s="4"/>
      <c r="S1" s="4"/>
      <c r="T1" s="4"/>
      <c r="U1" s="4"/>
      <c r="V1" s="5"/>
    </row>
    <row r="2" spans="1:22" s="8" customFormat="1" ht="23.25" customHeight="1" x14ac:dyDescent="0.2">
      <c r="A2" s="6" t="s">
        <v>2</v>
      </c>
      <c r="B2" s="7" t="s">
        <v>3</v>
      </c>
      <c r="C2" s="8" t="s">
        <v>4</v>
      </c>
      <c r="D2" s="7" t="s">
        <v>3</v>
      </c>
      <c r="E2" s="8" t="s">
        <v>5</v>
      </c>
      <c r="F2" s="7" t="s">
        <v>3</v>
      </c>
      <c r="G2" s="8" t="s">
        <v>6</v>
      </c>
      <c r="H2" s="7" t="s">
        <v>3</v>
      </c>
      <c r="I2" s="8" t="s">
        <v>7</v>
      </c>
      <c r="J2" s="7" t="s">
        <v>3</v>
      </c>
      <c r="K2" s="8" t="s">
        <v>8</v>
      </c>
      <c r="L2" s="7" t="s">
        <v>3</v>
      </c>
      <c r="M2" s="8" t="s">
        <v>9</v>
      </c>
      <c r="N2" s="9" t="s">
        <v>3</v>
      </c>
      <c r="O2" s="8" t="s">
        <v>10</v>
      </c>
      <c r="P2" s="7" t="s">
        <v>3</v>
      </c>
      <c r="Q2" s="8" t="s">
        <v>11</v>
      </c>
      <c r="R2" s="7" t="s">
        <v>3</v>
      </c>
      <c r="S2" s="8" t="s">
        <v>12</v>
      </c>
      <c r="T2" s="7" t="s">
        <v>3</v>
      </c>
      <c r="U2" s="8" t="s">
        <v>13</v>
      </c>
      <c r="V2" s="9" t="s">
        <v>3</v>
      </c>
    </row>
    <row r="3" spans="1:22" x14ac:dyDescent="0.2">
      <c r="A3" s="10" t="s">
        <v>14</v>
      </c>
      <c r="B3" s="11">
        <v>12</v>
      </c>
      <c r="C3" s="12" t="s">
        <v>15</v>
      </c>
      <c r="D3" s="11">
        <v>30</v>
      </c>
      <c r="E3" s="12" t="s">
        <v>16</v>
      </c>
      <c r="F3" s="13">
        <v>32</v>
      </c>
      <c r="G3" s="14" t="s">
        <v>17</v>
      </c>
      <c r="H3" s="15">
        <v>48</v>
      </c>
      <c r="I3" t="s">
        <v>18</v>
      </c>
      <c r="J3" s="11">
        <v>55</v>
      </c>
      <c r="K3" s="12" t="s">
        <v>19</v>
      </c>
      <c r="L3" s="11">
        <v>65</v>
      </c>
      <c r="M3" s="14" t="s">
        <v>20</v>
      </c>
      <c r="N3" s="16">
        <v>80</v>
      </c>
      <c r="O3" t="s">
        <v>21</v>
      </c>
      <c r="P3" s="13">
        <v>99</v>
      </c>
      <c r="Q3" s="14" t="s">
        <v>22</v>
      </c>
      <c r="R3" s="15">
        <v>181</v>
      </c>
      <c r="S3" s="12" t="s">
        <v>23</v>
      </c>
      <c r="T3" s="11">
        <v>230</v>
      </c>
      <c r="U3" s="17" t="s">
        <v>24</v>
      </c>
      <c r="V3" s="18">
        <v>362</v>
      </c>
    </row>
    <row r="4" spans="1:22" x14ac:dyDescent="0.2">
      <c r="A4" s="10" t="s">
        <v>25</v>
      </c>
      <c r="B4" s="11">
        <v>18</v>
      </c>
      <c r="C4" s="14" t="s">
        <v>26</v>
      </c>
      <c r="D4" s="19">
        <v>24</v>
      </c>
      <c r="E4" t="s">
        <v>27</v>
      </c>
      <c r="F4" s="11">
        <v>32</v>
      </c>
      <c r="G4" s="12" t="s">
        <v>28</v>
      </c>
      <c r="H4" s="11">
        <v>50</v>
      </c>
      <c r="I4" s="12" t="s">
        <v>29</v>
      </c>
      <c r="J4" s="11">
        <v>51</v>
      </c>
      <c r="K4" s="17" t="s">
        <v>30</v>
      </c>
      <c r="L4" s="15">
        <v>68</v>
      </c>
      <c r="M4" s="14" t="s">
        <v>31</v>
      </c>
      <c r="N4" s="16">
        <v>80</v>
      </c>
      <c r="O4" t="s">
        <v>32</v>
      </c>
      <c r="P4" s="13">
        <v>99</v>
      </c>
      <c r="Q4" s="12" t="s">
        <v>33</v>
      </c>
      <c r="R4" s="11">
        <v>142</v>
      </c>
      <c r="U4" s="14" t="s">
        <v>34</v>
      </c>
      <c r="V4" s="18">
        <v>350</v>
      </c>
    </row>
    <row r="5" spans="1:22" x14ac:dyDescent="0.2">
      <c r="A5" s="20" t="s">
        <v>35</v>
      </c>
      <c r="B5" s="11">
        <v>18</v>
      </c>
      <c r="C5" s="12" t="s">
        <v>36</v>
      </c>
      <c r="D5" s="11">
        <v>25</v>
      </c>
      <c r="E5" s="12" t="s">
        <v>37</v>
      </c>
      <c r="F5" s="13">
        <v>37</v>
      </c>
      <c r="G5" t="s">
        <v>38</v>
      </c>
      <c r="H5" s="11">
        <v>48</v>
      </c>
      <c r="I5" t="s">
        <v>39</v>
      </c>
      <c r="J5" s="11">
        <v>54</v>
      </c>
      <c r="K5" s="14" t="s">
        <v>40</v>
      </c>
      <c r="L5" s="15">
        <v>68</v>
      </c>
      <c r="M5" s="12" t="s">
        <v>41</v>
      </c>
      <c r="N5" s="21">
        <v>80</v>
      </c>
      <c r="O5" s="12" t="s">
        <v>42</v>
      </c>
      <c r="P5" s="11">
        <v>95</v>
      </c>
      <c r="Q5" s="14" t="s">
        <v>43</v>
      </c>
      <c r="R5" s="15">
        <v>192</v>
      </c>
      <c r="V5" s="22"/>
    </row>
    <row r="6" spans="1:22" x14ac:dyDescent="0.2">
      <c r="A6" s="20" t="s">
        <v>44</v>
      </c>
      <c r="B6" s="11">
        <v>16</v>
      </c>
      <c r="C6" s="12" t="s">
        <v>45</v>
      </c>
      <c r="D6" s="13">
        <v>25</v>
      </c>
      <c r="E6" t="s">
        <v>46</v>
      </c>
      <c r="F6" s="11">
        <v>34</v>
      </c>
      <c r="G6" s="12" t="s">
        <v>47</v>
      </c>
      <c r="H6" s="11">
        <v>46</v>
      </c>
      <c r="I6" t="s">
        <v>48</v>
      </c>
      <c r="J6" s="11">
        <v>54</v>
      </c>
      <c r="K6" s="12" t="s">
        <v>49</v>
      </c>
      <c r="L6" s="11">
        <v>62</v>
      </c>
      <c r="N6" s="21"/>
      <c r="O6" t="s">
        <v>50</v>
      </c>
      <c r="P6" s="13">
        <v>96</v>
      </c>
      <c r="Q6" t="s">
        <v>51</v>
      </c>
      <c r="R6" s="11">
        <v>200</v>
      </c>
      <c r="V6" s="23"/>
    </row>
    <row r="7" spans="1:22" ht="13.5" thickBot="1" x14ac:dyDescent="0.25">
      <c r="A7" s="10" t="s">
        <v>52</v>
      </c>
      <c r="B7" s="11">
        <v>20</v>
      </c>
      <c r="C7" s="12" t="s">
        <v>53</v>
      </c>
      <c r="D7" s="11">
        <v>28</v>
      </c>
      <c r="E7" s="12" t="s">
        <v>54</v>
      </c>
      <c r="F7" s="11">
        <v>40</v>
      </c>
      <c r="G7" s="24" t="s">
        <v>55</v>
      </c>
      <c r="H7" s="25">
        <v>44</v>
      </c>
      <c r="I7" t="s">
        <v>56</v>
      </c>
      <c r="J7" s="11">
        <v>54</v>
      </c>
      <c r="N7" s="21"/>
      <c r="O7" s="26" t="s">
        <v>57</v>
      </c>
      <c r="P7" s="27">
        <v>90</v>
      </c>
      <c r="Q7" s="28" t="s">
        <v>58</v>
      </c>
      <c r="R7" s="29">
        <v>135</v>
      </c>
      <c r="S7" s="30"/>
      <c r="T7" s="29"/>
      <c r="U7" s="30"/>
      <c r="V7" s="31"/>
    </row>
    <row r="8" spans="1:22" x14ac:dyDescent="0.2">
      <c r="A8" s="10" t="s">
        <v>59</v>
      </c>
      <c r="B8" s="13">
        <v>18</v>
      </c>
      <c r="C8" s="12" t="s">
        <v>60</v>
      </c>
      <c r="D8" s="11">
        <v>30</v>
      </c>
      <c r="E8" s="12" t="s">
        <v>61</v>
      </c>
      <c r="F8" s="11">
        <v>40</v>
      </c>
      <c r="G8" s="12" t="s">
        <v>62</v>
      </c>
      <c r="H8" s="13">
        <v>48</v>
      </c>
      <c r="I8" s="12" t="s">
        <v>63</v>
      </c>
      <c r="J8" s="11">
        <v>54</v>
      </c>
      <c r="N8" s="32"/>
      <c r="V8" s="11"/>
    </row>
    <row r="9" spans="1:22" x14ac:dyDescent="0.2">
      <c r="A9" s="10" t="s">
        <v>64</v>
      </c>
      <c r="B9" s="11">
        <v>20</v>
      </c>
      <c r="C9" s="12" t="s">
        <v>65</v>
      </c>
      <c r="D9" s="11">
        <v>30</v>
      </c>
      <c r="E9" s="12" t="s">
        <v>66</v>
      </c>
      <c r="F9" s="13">
        <v>37</v>
      </c>
      <c r="G9" s="12" t="s">
        <v>67</v>
      </c>
      <c r="H9" s="11">
        <v>45</v>
      </c>
      <c r="I9" s="12" t="s">
        <v>68</v>
      </c>
      <c r="J9" s="11">
        <v>54</v>
      </c>
      <c r="N9" s="32"/>
      <c r="P9" s="33" t="s">
        <v>69</v>
      </c>
      <c r="Q9" s="34"/>
      <c r="R9" s="34"/>
      <c r="S9" s="35"/>
    </row>
    <row r="10" spans="1:22" x14ac:dyDescent="0.2">
      <c r="A10" s="36" t="s">
        <v>70</v>
      </c>
      <c r="B10" s="11">
        <v>15</v>
      </c>
      <c r="C10" s="12" t="s">
        <v>71</v>
      </c>
      <c r="D10" s="11">
        <v>25</v>
      </c>
      <c r="E10" s="12" t="s">
        <v>72</v>
      </c>
      <c r="F10" s="11">
        <v>40</v>
      </c>
      <c r="G10" s="12" t="s">
        <v>73</v>
      </c>
      <c r="H10" s="13">
        <v>43</v>
      </c>
      <c r="I10" t="s">
        <v>74</v>
      </c>
      <c r="J10" s="11">
        <v>60</v>
      </c>
      <c r="N10" s="32"/>
      <c r="P10" s="37" t="s">
        <v>75</v>
      </c>
      <c r="Q10" t="s">
        <v>76</v>
      </c>
      <c r="S10" s="38">
        <v>23</v>
      </c>
    </row>
    <row r="11" spans="1:22" x14ac:dyDescent="0.2">
      <c r="A11" s="10" t="s">
        <v>77</v>
      </c>
      <c r="B11" s="11">
        <v>20</v>
      </c>
      <c r="C11" s="12" t="s">
        <v>78</v>
      </c>
      <c r="D11" s="13">
        <v>24</v>
      </c>
      <c r="E11" s="12" t="s">
        <v>79</v>
      </c>
      <c r="F11" s="13">
        <v>35</v>
      </c>
      <c r="G11" t="s">
        <v>80</v>
      </c>
      <c r="H11" s="11">
        <v>48</v>
      </c>
      <c r="N11" s="32"/>
      <c r="P11" s="39" t="s">
        <v>81</v>
      </c>
      <c r="Q11" s="40" t="s">
        <v>82</v>
      </c>
      <c r="R11" s="40"/>
      <c r="S11" s="41">
        <v>22</v>
      </c>
      <c r="T11" s="42"/>
      <c r="U11" s="43"/>
    </row>
    <row r="12" spans="1:22" x14ac:dyDescent="0.2">
      <c r="A12" s="44" t="s">
        <v>83</v>
      </c>
      <c r="B12" s="11">
        <v>12</v>
      </c>
      <c r="C12" s="12" t="s">
        <v>84</v>
      </c>
      <c r="D12" s="11">
        <v>24</v>
      </c>
      <c r="E12" s="12" t="s">
        <v>85</v>
      </c>
      <c r="F12" s="11">
        <v>34</v>
      </c>
      <c r="N12" s="32"/>
      <c r="P12" s="45" t="s">
        <v>81</v>
      </c>
      <c r="Q12" s="12" t="s">
        <v>86</v>
      </c>
      <c r="R12" s="46"/>
      <c r="S12" s="38">
        <v>20</v>
      </c>
    </row>
    <row r="13" spans="1:22" x14ac:dyDescent="0.2">
      <c r="A13" s="10" t="s">
        <v>87</v>
      </c>
      <c r="B13" s="13">
        <v>16</v>
      </c>
      <c r="C13" s="12" t="s">
        <v>88</v>
      </c>
      <c r="D13" s="11">
        <v>30</v>
      </c>
      <c r="E13" t="s">
        <v>89</v>
      </c>
      <c r="F13" s="11">
        <v>36</v>
      </c>
      <c r="N13" s="32"/>
      <c r="P13" s="47" t="s">
        <v>75</v>
      </c>
      <c r="Q13" s="48" t="s">
        <v>90</v>
      </c>
      <c r="R13" s="49"/>
      <c r="S13" s="50">
        <v>25</v>
      </c>
    </row>
    <row r="14" spans="1:22" x14ac:dyDescent="0.2">
      <c r="A14" s="10" t="s">
        <v>91</v>
      </c>
      <c r="B14" s="11">
        <v>15</v>
      </c>
      <c r="C14" s="12" t="s">
        <v>92</v>
      </c>
      <c r="D14" s="11">
        <v>25</v>
      </c>
      <c r="E14" s="12" t="s">
        <v>93</v>
      </c>
      <c r="F14" s="11">
        <v>40</v>
      </c>
      <c r="N14" s="32"/>
      <c r="P14" s="51">
        <v>4</v>
      </c>
      <c r="Q14" s="52" t="s">
        <v>94</v>
      </c>
      <c r="R14" s="53"/>
      <c r="S14" s="54">
        <f>SUM(S10:S13)</f>
        <v>90</v>
      </c>
    </row>
    <row r="15" spans="1:22" x14ac:dyDescent="0.2">
      <c r="A15" s="36"/>
      <c r="C15" s="12" t="s">
        <v>95</v>
      </c>
      <c r="D15" s="11">
        <v>28</v>
      </c>
      <c r="E15" s="12" t="s">
        <v>96</v>
      </c>
      <c r="F15" s="11">
        <v>35</v>
      </c>
      <c r="N15" s="32"/>
    </row>
    <row r="16" spans="1:22" x14ac:dyDescent="0.2">
      <c r="A16" s="36"/>
      <c r="C16" s="12" t="s">
        <v>97</v>
      </c>
      <c r="D16" s="11">
        <v>28</v>
      </c>
      <c r="E16" s="12" t="s">
        <v>98</v>
      </c>
      <c r="F16" s="11">
        <v>40</v>
      </c>
      <c r="N16" s="32"/>
      <c r="O16" s="12"/>
      <c r="P16" s="46"/>
      <c r="Q16" s="55"/>
    </row>
    <row r="17" spans="1:20" x14ac:dyDescent="0.2">
      <c r="A17" s="36"/>
      <c r="C17" s="12" t="s">
        <v>99</v>
      </c>
      <c r="D17" s="13">
        <v>24</v>
      </c>
      <c r="E17" s="12" t="s">
        <v>100</v>
      </c>
      <c r="F17" s="11">
        <v>34</v>
      </c>
      <c r="N17" s="32"/>
      <c r="O17" s="56"/>
      <c r="P17" s="57"/>
      <c r="Q17" s="57"/>
    </row>
    <row r="18" spans="1:20" x14ac:dyDescent="0.2">
      <c r="A18" s="36"/>
      <c r="C18" t="s">
        <v>101</v>
      </c>
      <c r="D18" s="11">
        <v>25</v>
      </c>
      <c r="E18" s="12" t="s">
        <v>102</v>
      </c>
      <c r="F18" s="11">
        <v>40</v>
      </c>
      <c r="I18" s="58"/>
      <c r="N18" s="32"/>
      <c r="P18" s="59" t="s">
        <v>103</v>
      </c>
      <c r="Q18" s="60"/>
      <c r="R18" s="60"/>
      <c r="S18" s="60"/>
      <c r="T18" s="61"/>
    </row>
    <row r="19" spans="1:20" x14ac:dyDescent="0.2">
      <c r="A19" s="36"/>
      <c r="C19" s="62" t="s">
        <v>104</v>
      </c>
      <c r="D19" s="63">
        <v>24</v>
      </c>
      <c r="E19" s="12" t="s">
        <v>105</v>
      </c>
      <c r="F19" s="13">
        <v>32</v>
      </c>
      <c r="N19" s="32"/>
      <c r="P19" s="64"/>
      <c r="Q19" s="65" t="s">
        <v>106</v>
      </c>
      <c r="R19" s="66"/>
      <c r="S19" s="66">
        <v>42</v>
      </c>
      <c r="T19" s="67"/>
    </row>
    <row r="20" spans="1:20" x14ac:dyDescent="0.2">
      <c r="A20" s="36"/>
      <c r="C20" s="12" t="s">
        <v>107</v>
      </c>
      <c r="D20" s="13">
        <v>24</v>
      </c>
      <c r="E20" s="12" t="s">
        <v>108</v>
      </c>
      <c r="F20" s="11">
        <v>38</v>
      </c>
      <c r="N20" s="32"/>
      <c r="P20" s="64"/>
      <c r="Q20" s="65" t="s">
        <v>109</v>
      </c>
      <c r="R20" s="66"/>
      <c r="S20" s="66">
        <v>35</v>
      </c>
      <c r="T20" s="67"/>
    </row>
    <row r="21" spans="1:20" x14ac:dyDescent="0.2">
      <c r="A21" s="36"/>
      <c r="C21" t="s">
        <v>110</v>
      </c>
      <c r="D21" s="11">
        <v>25</v>
      </c>
      <c r="E21" t="s">
        <v>111</v>
      </c>
      <c r="F21" s="11">
        <v>32</v>
      </c>
      <c r="N21" s="32"/>
      <c r="P21" s="64"/>
      <c r="Q21" s="65" t="s">
        <v>112</v>
      </c>
      <c r="R21" s="66"/>
      <c r="S21" s="66">
        <v>90</v>
      </c>
      <c r="T21" s="67"/>
    </row>
    <row r="22" spans="1:20" x14ac:dyDescent="0.2">
      <c r="A22" s="36"/>
      <c r="C22" s="12" t="s">
        <v>113</v>
      </c>
      <c r="D22" s="11">
        <v>30</v>
      </c>
      <c r="E22" t="s">
        <v>114</v>
      </c>
      <c r="F22" s="11">
        <v>40</v>
      </c>
      <c r="N22" s="32"/>
      <c r="P22" s="64"/>
      <c r="Q22" s="65" t="s">
        <v>115</v>
      </c>
      <c r="R22" s="68"/>
      <c r="S22" s="66">
        <v>54</v>
      </c>
      <c r="T22" s="67"/>
    </row>
    <row r="23" spans="1:20" x14ac:dyDescent="0.2">
      <c r="A23" s="36"/>
      <c r="C23" s="12" t="s">
        <v>116</v>
      </c>
      <c r="D23" s="11">
        <v>30</v>
      </c>
      <c r="N23" s="32"/>
      <c r="P23" s="64"/>
      <c r="Q23" s="65" t="s">
        <v>117</v>
      </c>
      <c r="R23" s="68"/>
      <c r="S23" s="66">
        <v>102</v>
      </c>
      <c r="T23" s="67"/>
    </row>
    <row r="24" spans="1:20" x14ac:dyDescent="0.2">
      <c r="A24" s="36"/>
      <c r="C24" s="12" t="s">
        <v>118</v>
      </c>
      <c r="D24" s="11">
        <v>30</v>
      </c>
      <c r="N24" s="32"/>
      <c r="P24" s="69"/>
      <c r="Q24" s="65" t="s">
        <v>119</v>
      </c>
      <c r="R24" s="68"/>
      <c r="S24" s="66">
        <v>44</v>
      </c>
      <c r="T24" s="67"/>
    </row>
    <row r="25" spans="1:20" x14ac:dyDescent="0.2">
      <c r="A25" s="36"/>
      <c r="C25" s="70" t="s">
        <v>120</v>
      </c>
      <c r="D25" s="25">
        <v>28</v>
      </c>
      <c r="J25" s="71" t="s">
        <v>121</v>
      </c>
      <c r="K25" s="72"/>
      <c r="L25" s="72"/>
      <c r="M25" s="73"/>
      <c r="N25" s="32"/>
      <c r="P25" s="64"/>
      <c r="Q25" s="74" t="s">
        <v>122</v>
      </c>
      <c r="R25" s="63"/>
      <c r="S25" s="75">
        <v>48</v>
      </c>
      <c r="T25" s="67"/>
    </row>
    <row r="26" spans="1:20" x14ac:dyDescent="0.2">
      <c r="A26" s="36"/>
      <c r="C26" s="12" t="s">
        <v>123</v>
      </c>
      <c r="D26" s="11">
        <v>29</v>
      </c>
      <c r="J26" s="76">
        <v>79</v>
      </c>
      <c r="K26" s="77" t="s">
        <v>124</v>
      </c>
      <c r="L26" s="78"/>
      <c r="M26" s="79">
        <f>SUM((D3:D33),B13:B13+B9,(F3:F17),(F18:F22),(H3:H11),(J3:J10),(L3:L6),(N3:N5),B7+B8+B11)</f>
        <v>3005</v>
      </c>
      <c r="N26" s="32"/>
      <c r="P26" s="69"/>
      <c r="Q26" s="65" t="s">
        <v>125</v>
      </c>
      <c r="R26" s="68"/>
      <c r="S26" s="66">
        <v>24</v>
      </c>
      <c r="T26" s="67"/>
    </row>
    <row r="27" spans="1:20" x14ac:dyDescent="0.2">
      <c r="A27" s="36"/>
      <c r="C27" s="12" t="s">
        <v>126</v>
      </c>
      <c r="D27" s="11">
        <v>30</v>
      </c>
      <c r="J27" s="76">
        <v>13</v>
      </c>
      <c r="K27" s="77" t="s">
        <v>127</v>
      </c>
      <c r="L27" s="78"/>
      <c r="M27" s="79">
        <f>SUM((P3:P7),(R3:R7),(T3:T3),(V3:V4))</f>
        <v>2271</v>
      </c>
      <c r="N27" s="32"/>
      <c r="P27" s="64"/>
      <c r="Q27" s="65" t="s">
        <v>128</v>
      </c>
      <c r="R27" s="66"/>
      <c r="S27" s="66">
        <v>60</v>
      </c>
      <c r="T27" s="67"/>
    </row>
    <row r="28" spans="1:20" x14ac:dyDescent="0.2">
      <c r="A28" s="36"/>
      <c r="C28" s="12" t="s">
        <v>129</v>
      </c>
      <c r="D28" s="11">
        <v>25</v>
      </c>
      <c r="J28" s="80">
        <v>7</v>
      </c>
      <c r="K28" s="81" t="s">
        <v>130</v>
      </c>
      <c r="L28" s="82"/>
      <c r="M28" s="83">
        <f>SUM((B10:B10))+B14+B3+B12+B4+B5+B6</f>
        <v>106</v>
      </c>
      <c r="N28" s="32"/>
      <c r="P28" s="64"/>
      <c r="Q28" s="65" t="s">
        <v>131</v>
      </c>
      <c r="R28" s="66"/>
      <c r="S28" s="66">
        <v>54</v>
      </c>
      <c r="T28" s="67"/>
    </row>
    <row r="29" spans="1:20" x14ac:dyDescent="0.2">
      <c r="A29" s="36"/>
      <c r="C29" s="12" t="s">
        <v>132</v>
      </c>
      <c r="D29" s="11">
        <v>25</v>
      </c>
      <c r="J29" s="84">
        <f>SUM(J26:J28)</f>
        <v>99</v>
      </c>
      <c r="K29" s="85" t="s">
        <v>133</v>
      </c>
      <c r="L29" s="86"/>
      <c r="M29" s="87">
        <f>SUM(M26:M28)</f>
        <v>5382</v>
      </c>
      <c r="N29" s="32"/>
      <c r="P29" s="64"/>
      <c r="Q29" s="65" t="s">
        <v>134</v>
      </c>
      <c r="R29" s="66"/>
      <c r="S29" s="66">
        <v>48</v>
      </c>
      <c r="T29" s="67"/>
    </row>
    <row r="30" spans="1:20" x14ac:dyDescent="0.2">
      <c r="A30" s="36"/>
      <c r="C30" s="12" t="s">
        <v>135</v>
      </c>
      <c r="D30" s="11">
        <v>24</v>
      </c>
      <c r="J30" s="88"/>
      <c r="K30" s="89"/>
      <c r="L30" s="90"/>
      <c r="M30" s="91"/>
      <c r="N30" s="32"/>
      <c r="P30" s="92">
        <v>11</v>
      </c>
      <c r="Q30" s="93" t="s">
        <v>94</v>
      </c>
      <c r="R30" s="94"/>
      <c r="S30" s="95">
        <f>SUM(S19:S29)</f>
        <v>601</v>
      </c>
      <c r="T30" s="96"/>
    </row>
    <row r="31" spans="1:20" x14ac:dyDescent="0.2">
      <c r="A31" s="36"/>
      <c r="C31" s="12" t="s">
        <v>136</v>
      </c>
      <c r="D31" s="11">
        <v>28</v>
      </c>
      <c r="N31" s="32"/>
    </row>
    <row r="32" spans="1:20" x14ac:dyDescent="0.2">
      <c r="A32" s="36"/>
      <c r="C32" s="12" t="s">
        <v>137</v>
      </c>
      <c r="D32" s="11">
        <v>25</v>
      </c>
      <c r="N32" s="32"/>
      <c r="S32" s="12"/>
    </row>
    <row r="33" spans="1:20" x14ac:dyDescent="0.2">
      <c r="A33" s="36"/>
      <c r="B33" s="97"/>
      <c r="C33" s="12" t="s">
        <v>138</v>
      </c>
      <c r="D33" s="11">
        <v>22</v>
      </c>
      <c r="N33" s="32"/>
      <c r="R33"/>
      <c r="T33"/>
    </row>
    <row r="34" spans="1:20" ht="13.5" thickBot="1" x14ac:dyDescent="0.25">
      <c r="A34" s="98"/>
      <c r="B34" s="27"/>
      <c r="C34" s="26"/>
      <c r="D34" s="27"/>
      <c r="E34" s="26"/>
      <c r="F34" s="27"/>
      <c r="G34" s="30"/>
      <c r="H34" s="29"/>
      <c r="I34" s="26"/>
      <c r="J34" s="27"/>
      <c r="K34" s="26"/>
      <c r="L34" s="27"/>
      <c r="M34" s="26"/>
      <c r="N34" s="99"/>
    </row>
    <row r="36" spans="1:20" ht="55.5" customHeight="1" x14ac:dyDescent="0.2">
      <c r="A36" s="100" t="s">
        <v>139</v>
      </c>
      <c r="C36" s="100" t="s">
        <v>140</v>
      </c>
      <c r="E36" s="100" t="s">
        <v>141</v>
      </c>
      <c r="G36" s="101" t="s">
        <v>142</v>
      </c>
      <c r="H36" s="102"/>
      <c r="I36" s="103" t="s">
        <v>143</v>
      </c>
      <c r="J36" s="104"/>
      <c r="K36" s="105" t="s">
        <v>144</v>
      </c>
      <c r="N36" s="106" t="s">
        <v>145</v>
      </c>
      <c r="O36" s="107"/>
      <c r="T36"/>
    </row>
    <row r="37" spans="1:20" ht="9.75" customHeight="1" x14ac:dyDescent="0.2">
      <c r="I37" s="106"/>
      <c r="K37" s="46"/>
      <c r="L37"/>
      <c r="N37" s="11"/>
      <c r="P37"/>
    </row>
    <row r="38" spans="1:20" ht="12.75" customHeight="1" x14ac:dyDescent="0.2">
      <c r="B38" s="108"/>
    </row>
    <row r="48" spans="1:20" ht="13.5" thickBot="1" x14ac:dyDescent="0.25"/>
    <row r="49" spans="15:15" ht="13.5" thickBot="1" x14ac:dyDescent="0.25">
      <c r="O49" s="109"/>
    </row>
  </sheetData>
  <sheetProtection sheet="1" objects="1" scenarios="1"/>
  <mergeCells count="8">
    <mergeCell ref="A1:N1"/>
    <mergeCell ref="O1:V1"/>
    <mergeCell ref="P9:S9"/>
    <mergeCell ref="P18:T18"/>
    <mergeCell ref="J25:M25"/>
    <mergeCell ref="J29:J30"/>
    <mergeCell ref="K29:K30"/>
    <mergeCell ref="M29:M30"/>
  </mergeCells>
  <pageMargins left="0.14000000000000001" right="0.17" top="0.83" bottom="0.39" header="0.3" footer="0.17"/>
  <pageSetup orientation="landscape" cellComments="asDisplayed" r:id="rId1"/>
  <headerFooter alignWithMargins="0">
    <oddHeader>&amp;C&amp;"Arial,Bold"&amp;12University of Maine - Orono
Office of Student Records Scheduled Classrooms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Accessible version</vt:lpstr>
      <vt:lpstr>'Accessible version'!Print_Area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L Hussey</dc:creator>
  <cp:lastModifiedBy>Roberta L Hussey</cp:lastModifiedBy>
  <dcterms:created xsi:type="dcterms:W3CDTF">2026-04-09T14:20:14Z</dcterms:created>
  <dcterms:modified xsi:type="dcterms:W3CDTF">2026-04-09T14:22:07Z</dcterms:modified>
</cp:coreProperties>
</file>